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0" yWindow="720" windowWidth="19200" windowHeight="717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19" i="1"/>
  <c r="E19"/>
  <c r="F19"/>
  <c r="C19"/>
  <c r="F15"/>
  <c r="D15"/>
  <c r="E15"/>
  <c r="C15"/>
  <c r="F11"/>
  <c r="F21" s="1"/>
  <c r="E11"/>
  <c r="E21" s="1"/>
  <c r="D11"/>
  <c r="D21" s="1"/>
  <c r="C11"/>
  <c r="C21" s="1"/>
</calcChain>
</file>

<file path=xl/sharedStrings.xml><?xml version="1.0" encoding="utf-8"?>
<sst xmlns="http://schemas.openxmlformats.org/spreadsheetml/2006/main" count="21" uniqueCount="21">
  <si>
    <t>PARTICIPACIONES Y APORTACIONES</t>
  </si>
  <si>
    <t>JULIO</t>
  </si>
  <si>
    <t>AGOSTO</t>
  </si>
  <si>
    <t>SEPTIEMBRE</t>
  </si>
  <si>
    <t>A C U M U L A D O</t>
  </si>
  <si>
    <t>TOTAL</t>
  </si>
  <si>
    <t>Fondo General y Coordinación en Derechos</t>
  </si>
  <si>
    <t>Fondo de Fiscalización</t>
  </si>
  <si>
    <t>Fondo de Fomento Municipal</t>
  </si>
  <si>
    <t>I.E.P.S.</t>
  </si>
  <si>
    <t>I.S.A.N. y Fondo Compensatorio I.S.A.N.</t>
  </si>
  <si>
    <t>Impuesto sobre tenencia y uso de vehículos</t>
  </si>
  <si>
    <t>Recaudación de venta de Gasolina y Disel</t>
  </si>
  <si>
    <t>Subtotal de Participaciones Federales (Ramo 28)</t>
  </si>
  <si>
    <t>Fondo de Infraestructura Social Municipal</t>
  </si>
  <si>
    <t>Fondo de Aportación al Fortalecimiento a Municipios</t>
  </si>
  <si>
    <t>Subtotal de Aportaciones Federales (Ramo 33)</t>
  </si>
  <si>
    <t>Fondos Descentralizados a Municipios</t>
  </si>
  <si>
    <t>Fondos Descentralizados de Seguridad ISN</t>
  </si>
  <si>
    <t>Subtotal de Participaciones y Aportaciones Estatales</t>
  </si>
  <si>
    <t>P A R T I C I P A C I O N E S    Y    A P O R T A C I O N E S                                                                                                                                                  ( F E D E R A L E S    Y    E S T A T A L E S )   A    M U N I C I P I O S                                                                                                                             2014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</si>
</sst>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C0C0C0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5" fillId="3" borderId="1" xfId="0" applyFont="1" applyFill="1" applyBorder="1" applyAlignment="1">
      <alignment vertical="center" wrapText="1"/>
    </xf>
    <xf numFmtId="44" fontId="5" fillId="4" borderId="2" xfId="1" applyFont="1" applyFill="1" applyBorder="1" applyAlignment="1">
      <alignment horizontal="center" vertical="center" wrapText="1"/>
    </xf>
    <xf numFmtId="44" fontId="5" fillId="4" borderId="3" xfId="1" applyFont="1" applyFill="1" applyBorder="1" applyAlignment="1">
      <alignment horizontal="center" vertical="center" wrapText="1"/>
    </xf>
    <xf numFmtId="44" fontId="5" fillId="4" borderId="4" xfId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44" fontId="2" fillId="0" borderId="7" xfId="1" applyFont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44" fontId="2" fillId="0" borderId="9" xfId="1" applyFont="1" applyBorder="1" applyAlignment="1">
      <alignment horizontal="center" vertical="center" wrapText="1"/>
    </xf>
    <xf numFmtId="0" fontId="4" fillId="0" borderId="0" xfId="0" applyFont="1" applyFill="1" applyBorder="1"/>
    <xf numFmtId="0" fontId="5" fillId="0" borderId="8" xfId="0" applyFont="1" applyFill="1" applyBorder="1" applyAlignment="1">
      <alignment vertical="center" wrapText="1"/>
    </xf>
    <xf numFmtId="44" fontId="5" fillId="0" borderId="9" xfId="1" applyFont="1" applyFill="1" applyBorder="1" applyAlignment="1">
      <alignment horizontal="center" vertical="center" wrapText="1"/>
    </xf>
    <xf numFmtId="44" fontId="5" fillId="0" borderId="10" xfId="1" applyFont="1" applyFill="1" applyBorder="1" applyAlignment="1">
      <alignment horizontal="center" vertical="center" wrapText="1"/>
    </xf>
    <xf numFmtId="44" fontId="5" fillId="0" borderId="11" xfId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44" fontId="5" fillId="0" borderId="2" xfId="1" applyFont="1" applyFill="1" applyBorder="1" applyAlignment="1">
      <alignment horizontal="center" vertical="center" wrapText="1"/>
    </xf>
    <xf numFmtId="44" fontId="5" fillId="0" borderId="3" xfId="1" applyFont="1" applyFill="1" applyBorder="1" applyAlignment="1">
      <alignment horizontal="center" vertical="center" wrapText="1"/>
    </xf>
    <xf numFmtId="44" fontId="5" fillId="0" borderId="4" xfId="1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4" fontId="2" fillId="5" borderId="6" xfId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21"/>
  <sheetViews>
    <sheetView tabSelected="1" workbookViewId="0">
      <selection activeCell="C21" sqref="C21:E21"/>
    </sheetView>
  </sheetViews>
  <sheetFormatPr baseColWidth="10" defaultRowHeight="17.25"/>
  <cols>
    <col min="1" max="1" width="11.42578125" style="1"/>
    <col min="2" max="2" width="61.42578125" style="1" bestFit="1" customWidth="1"/>
    <col min="3" max="5" width="18.42578125" style="1" bestFit="1" customWidth="1"/>
    <col min="6" max="6" width="20.42578125" style="1" bestFit="1" customWidth="1"/>
    <col min="7" max="16384" width="11.42578125" style="1"/>
  </cols>
  <sheetData>
    <row r="1" spans="2:7" ht="57" customHeight="1">
      <c r="B1" s="29" t="s">
        <v>20</v>
      </c>
      <c r="C1" s="30"/>
      <c r="D1" s="30"/>
      <c r="E1" s="30"/>
      <c r="F1" s="30"/>
    </row>
    <row r="2" spans="2:7" ht="18" thickBot="1">
      <c r="B2" s="22"/>
      <c r="C2" s="23"/>
      <c r="D2" s="23"/>
      <c r="E2" s="23"/>
      <c r="F2" s="23"/>
    </row>
    <row r="3" spans="2:7" s="28" customFormat="1" ht="18" thickBot="1">
      <c r="B3" s="7" t="s">
        <v>0</v>
      </c>
      <c r="C3" s="25" t="s">
        <v>1</v>
      </c>
      <c r="D3" s="25" t="s">
        <v>2</v>
      </c>
      <c r="E3" s="26" t="s">
        <v>3</v>
      </c>
      <c r="F3" s="24" t="s">
        <v>4</v>
      </c>
      <c r="G3" s="27"/>
    </row>
    <row r="4" spans="2:7" ht="18" thickBot="1">
      <c r="B4" s="6" t="s">
        <v>6</v>
      </c>
      <c r="C4" s="8">
        <v>11168419</v>
      </c>
      <c r="D4" s="8">
        <v>10143939</v>
      </c>
      <c r="E4" s="8">
        <v>11065866</v>
      </c>
      <c r="F4" s="8">
        <v>32378224</v>
      </c>
    </row>
    <row r="5" spans="2:7" ht="18" thickBot="1">
      <c r="B5" s="6" t="s">
        <v>7</v>
      </c>
      <c r="C5" s="8">
        <v>657187</v>
      </c>
      <c r="D5" s="8">
        <v>452398</v>
      </c>
      <c r="E5" s="8">
        <v>452398</v>
      </c>
      <c r="F5" s="8">
        <v>1561983</v>
      </c>
    </row>
    <row r="6" spans="2:7" ht="18" thickBot="1">
      <c r="B6" s="6" t="s">
        <v>8</v>
      </c>
      <c r="C6" s="8">
        <v>1511112</v>
      </c>
      <c r="D6" s="8">
        <v>1274727</v>
      </c>
      <c r="E6" s="8">
        <v>1487188</v>
      </c>
      <c r="F6" s="8">
        <v>4273027</v>
      </c>
    </row>
    <row r="7" spans="2:7" ht="18" thickBot="1">
      <c r="B7" s="6" t="s">
        <v>9</v>
      </c>
      <c r="C7" s="8">
        <v>387675</v>
      </c>
      <c r="D7" s="8">
        <v>425252</v>
      </c>
      <c r="E7" s="8">
        <v>398361</v>
      </c>
      <c r="F7" s="8">
        <v>1211288</v>
      </c>
    </row>
    <row r="8" spans="2:7" ht="18" thickBot="1">
      <c r="B8" s="6" t="s">
        <v>10</v>
      </c>
      <c r="C8" s="8">
        <v>316795</v>
      </c>
      <c r="D8" s="8">
        <v>397177</v>
      </c>
      <c r="E8" s="8">
        <v>274111</v>
      </c>
      <c r="F8" s="8">
        <v>988083</v>
      </c>
    </row>
    <row r="9" spans="2:7" ht="18" thickBot="1">
      <c r="B9" s="6" t="s">
        <v>11</v>
      </c>
      <c r="C9" s="8">
        <v>2585693</v>
      </c>
      <c r="D9" s="8">
        <v>2585693</v>
      </c>
      <c r="E9" s="8">
        <v>2585693</v>
      </c>
      <c r="F9" s="8">
        <v>7757079</v>
      </c>
    </row>
    <row r="10" spans="2:7">
      <c r="B10" s="6" t="s">
        <v>12</v>
      </c>
      <c r="C10" s="8">
        <v>616677</v>
      </c>
      <c r="D10" s="8">
        <v>623824</v>
      </c>
      <c r="E10" s="8">
        <v>652593</v>
      </c>
      <c r="F10" s="8">
        <v>1893094</v>
      </c>
    </row>
    <row r="11" spans="2:7">
      <c r="B11" s="2" t="s">
        <v>13</v>
      </c>
      <c r="C11" s="3">
        <f>SUM(C4:C10)</f>
        <v>17243558</v>
      </c>
      <c r="D11" s="4">
        <f>SUM(D4:D10)</f>
        <v>15903010</v>
      </c>
      <c r="E11" s="4">
        <f>SUM(E4:E10)</f>
        <v>16916210</v>
      </c>
      <c r="F11" s="5">
        <f>SUM(F4:F10)</f>
        <v>50062778</v>
      </c>
    </row>
    <row r="12" spans="2:7" s="12" customFormat="1">
      <c r="B12" s="13"/>
      <c r="C12" s="14"/>
      <c r="D12" s="15"/>
      <c r="E12" s="15"/>
      <c r="F12" s="16"/>
    </row>
    <row r="13" spans="2:7" ht="18" thickBot="1">
      <c r="B13" s="10" t="s">
        <v>14</v>
      </c>
      <c r="C13" s="11">
        <v>2051149.7</v>
      </c>
      <c r="D13" s="11">
        <v>2051149.7</v>
      </c>
      <c r="E13" s="11">
        <v>2051149.7</v>
      </c>
      <c r="F13" s="11">
        <v>6153449.0999999996</v>
      </c>
    </row>
    <row r="14" spans="2:7">
      <c r="B14" s="6" t="s">
        <v>15</v>
      </c>
      <c r="C14" s="8">
        <v>11176004.9</v>
      </c>
      <c r="D14" s="8">
        <v>11176004.9</v>
      </c>
      <c r="E14" s="8">
        <v>11176004.9</v>
      </c>
      <c r="F14" s="8">
        <v>33528014.700000003</v>
      </c>
    </row>
    <row r="15" spans="2:7">
      <c r="B15" s="2" t="s">
        <v>16</v>
      </c>
      <c r="C15" s="3">
        <f>SUM(C13:C14)</f>
        <v>13227154.6</v>
      </c>
      <c r="D15" s="3">
        <f t="shared" ref="D15:E15" si="0">SUM(D13:D14)</f>
        <v>13227154.6</v>
      </c>
      <c r="E15" s="3">
        <f t="shared" si="0"/>
        <v>13227154.6</v>
      </c>
      <c r="F15" s="5">
        <f>SUM(F13:F14)</f>
        <v>39681463.800000004</v>
      </c>
    </row>
    <row r="16" spans="2:7" ht="18" thickBot="1">
      <c r="B16" s="13"/>
      <c r="C16" s="14"/>
      <c r="D16" s="15"/>
      <c r="E16" s="15"/>
      <c r="F16" s="16"/>
    </row>
    <row r="17" spans="2:6" ht="18" thickBot="1">
      <c r="B17" s="6" t="s">
        <v>17</v>
      </c>
      <c r="C17" s="8">
        <v>0</v>
      </c>
      <c r="D17" s="8">
        <v>0</v>
      </c>
      <c r="E17" s="8">
        <v>0</v>
      </c>
      <c r="F17" s="8">
        <v>0</v>
      </c>
    </row>
    <row r="18" spans="2:6" ht="18" thickBot="1">
      <c r="B18" s="6" t="s">
        <v>18</v>
      </c>
      <c r="C18" s="8">
        <v>807163</v>
      </c>
      <c r="D18" s="8">
        <v>875720</v>
      </c>
      <c r="E18" s="8">
        <v>802540</v>
      </c>
      <c r="F18" s="8">
        <v>2485423</v>
      </c>
    </row>
    <row r="19" spans="2:6">
      <c r="B19" s="9" t="s">
        <v>19</v>
      </c>
      <c r="C19" s="3">
        <f>SUM(C17:C18)</f>
        <v>807163</v>
      </c>
      <c r="D19" s="3">
        <f t="shared" ref="D19:F19" si="1">SUM(D17:D18)</f>
        <v>875720</v>
      </c>
      <c r="E19" s="3">
        <f t="shared" si="1"/>
        <v>802540</v>
      </c>
      <c r="F19" s="3">
        <f t="shared" si="1"/>
        <v>2485423</v>
      </c>
    </row>
    <row r="20" spans="2:6" s="21" customFormat="1">
      <c r="B20" s="17"/>
      <c r="C20" s="18"/>
      <c r="D20" s="19"/>
      <c r="E20" s="19"/>
      <c r="F20" s="20"/>
    </row>
    <row r="21" spans="2:6">
      <c r="B21" s="2" t="s">
        <v>5</v>
      </c>
      <c r="C21" s="3">
        <f>+C11+C15+C19</f>
        <v>31277875.600000001</v>
      </c>
      <c r="D21" s="3">
        <f t="shared" ref="D21:F21" si="2">+D11+D15+D19</f>
        <v>30005884.600000001</v>
      </c>
      <c r="E21" s="3">
        <f t="shared" si="2"/>
        <v>30945904.600000001</v>
      </c>
      <c r="F21" s="3">
        <f t="shared" si="2"/>
        <v>92229664.800000012</v>
      </c>
    </row>
  </sheetData>
  <mergeCells count="1">
    <mergeCell ref="B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Nacy_Gomez</dc:creator>
  <cp:lastModifiedBy>luis michel</cp:lastModifiedBy>
  <dcterms:created xsi:type="dcterms:W3CDTF">2014-12-05T15:53:29Z</dcterms:created>
  <dcterms:modified xsi:type="dcterms:W3CDTF">2014-12-05T16:49:06Z</dcterms:modified>
</cp:coreProperties>
</file>